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updateLinks="always"/>
  <mc:AlternateContent xmlns:mc="http://schemas.openxmlformats.org/markup-compatibility/2006">
    <mc:Choice Requires="x15">
      <x15ac:absPath xmlns:x15ac="http://schemas.microsoft.com/office/spreadsheetml/2010/11/ac" url="https://uclpartners.sharepoint.com/sites/Climate-UCLPartners-NitrousOxide/Shared Documents/NHS E Entonox and N2O toolkit project/08 Content design and development/5. Final Copy/Latest Feb 2025/"/>
    </mc:Choice>
  </mc:AlternateContent>
  <xr:revisionPtr revIDLastSave="484" documentId="11_7A5BAC7050A3B8FA9403FBC3EADFFF07BA7FF6EA" xr6:coauthVersionLast="47" xr6:coauthVersionMax="47" xr10:uidLastSave="{9FAE6A81-4B8C-4997-B192-7797F851245C}"/>
  <bookViews>
    <workbookView xWindow="28680" yWindow="-120" windowWidth="29040" windowHeight="15720" xr2:uid="{00000000-000D-0000-FFFF-FFFF00000000}"/>
  </bookViews>
  <sheets>
    <sheet name="Cover Page" sheetId="4" r:id="rId1"/>
    <sheet name="Supply system decision" sheetId="3" r:id="rId2"/>
    <sheet name="Recommendations"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3" l="1"/>
  <c r="H8" i="3"/>
  <c r="I8" i="3" s="1"/>
  <c r="H9" i="3"/>
  <c r="H11" i="3"/>
  <c r="H12" i="3"/>
  <c r="H13" i="3"/>
  <c r="H14" i="3"/>
  <c r="H15" i="3"/>
  <c r="H16" i="3"/>
  <c r="H17" i="3"/>
  <c r="H18" i="3"/>
  <c r="H19" i="3"/>
</calcChain>
</file>

<file path=xl/sharedStrings.xml><?xml version="1.0" encoding="utf-8"?>
<sst xmlns="http://schemas.openxmlformats.org/spreadsheetml/2006/main" count="106" uniqueCount="84">
  <si>
    <t>Nitrous Oxide Toolkit</t>
  </si>
  <si>
    <t>Tab name</t>
  </si>
  <si>
    <t>Cover Page</t>
  </si>
  <si>
    <t>Description of tab</t>
  </si>
  <si>
    <t>An introduction to the supply system map and decision template</t>
  </si>
  <si>
    <t>UCLPartners</t>
  </si>
  <si>
    <t>Date last updated</t>
  </si>
  <si>
    <t>Supply system map and decision template</t>
  </si>
  <si>
    <r>
      <rPr>
        <sz val="11"/>
        <color rgb="FF000000"/>
        <rFont val="Arial"/>
      </rPr>
      <t xml:space="preserve">This resource can be used independently or together with the </t>
    </r>
    <r>
      <rPr>
        <b/>
        <u/>
        <sz val="11"/>
        <color rgb="FF467886"/>
        <rFont val="Arial"/>
      </rPr>
      <t>Nitrous Oxide Waste Reduction Toolkit</t>
    </r>
  </si>
  <si>
    <r>
      <rPr>
        <b/>
        <sz val="11"/>
        <color rgb="FF000000"/>
        <rFont val="Arial"/>
      </rPr>
      <t>What</t>
    </r>
    <r>
      <rPr>
        <sz val="11"/>
        <color rgb="FF000000"/>
        <rFont val="Arial"/>
      </rPr>
      <t>: this tool helps track nitrous oxide and nitrous oxide/oxygen mixture medical gas pipeline supply in your trust to support waste reduction efforts.</t>
    </r>
  </si>
  <si>
    <r>
      <t xml:space="preserve">Who: </t>
    </r>
    <r>
      <rPr>
        <sz val="11"/>
        <color rgb="FF000000"/>
        <rFont val="Arial"/>
      </rPr>
      <t xml:space="preserve">this resource is intended for project managers. It is also useful for pharmacy, anaesthetics, estates and facilities colleagues working on nitrous oxide waste reduction initiatives. </t>
    </r>
  </si>
  <si>
    <r>
      <t xml:space="preserve">When: </t>
    </r>
    <r>
      <rPr>
        <sz val="11"/>
        <color rgb="FF000000"/>
        <rFont val="Arial"/>
      </rPr>
      <t>this tool should be used at the start of the project to map the supply system and throughout to track progress.</t>
    </r>
  </si>
  <si>
    <t>How to use this tool</t>
  </si>
  <si>
    <t>Data Entry:
Tip: Request the medical gas pipeline system map from the Estates and Facilities team.  
1. List the clinical specialty with terminal units (gas outlets) for these gases.
2. Identify supply by contacting department heads about usage levels or your other chosen clinical use measurement method (e.g. survey or clinical use audit).
3. Enter hospital, manifold and gas type for areas undertaking waste reduction.</t>
  </si>
  <si>
    <r>
      <rPr>
        <b/>
        <sz val="11"/>
        <color rgb="FF000000"/>
        <rFont val="Arial"/>
      </rPr>
      <t>Recommendation column:</t>
    </r>
    <r>
      <rPr>
        <sz val="11"/>
        <color rgb="FF000000"/>
        <rFont val="Arial"/>
      </rPr>
      <t xml:space="preserve"> Based on the department's nitrous oxide use (none, low, or high), this column will indicate required actions.</t>
    </r>
  </si>
  <si>
    <r>
      <rPr>
        <b/>
        <sz val="11"/>
        <color rgb="FF000000"/>
        <rFont val="Arial"/>
      </rPr>
      <t>Decision column:</t>
    </r>
    <r>
      <rPr>
        <sz val="11"/>
        <color rgb="FF000000"/>
        <rFont val="Arial"/>
      </rPr>
      <t xml:space="preserve"> Based on the department's agreement, populate this column with the decision.</t>
    </r>
  </si>
  <si>
    <t xml:space="preserve">Use this information to determine necessary steps for reducing nitrous oxide waste by each clinical area, hospital or manifold. Utilise the table filters to re-organise the data in the most helpful way for you. </t>
  </si>
  <si>
    <t>You may also use the extra guidance approaches and tools for understanding nitrous oxide supply and use to gather more information, in the Detailed data collection options section</t>
  </si>
  <si>
    <t xml:space="preserve">For each clinical area in each hospital, trusts should classify clinical use as ‘no’, ‘low’ or ‘high’ using the table below. </t>
  </si>
  <si>
    <r>
      <t>Description and classification of typical clinical use volumes with recommended actions</t>
    </r>
    <r>
      <rPr>
        <sz val="11"/>
        <color rgb="FF000000"/>
        <rFont val="Arial"/>
      </rPr>
      <t> </t>
    </r>
  </si>
  <si>
    <r>
      <t>Clinical use</t>
    </r>
    <r>
      <rPr>
        <sz val="11"/>
        <color rgb="FF000000"/>
        <rFont val="Arial"/>
      </rPr>
      <t>  </t>
    </r>
  </si>
  <si>
    <r>
      <t>Description</t>
    </r>
    <r>
      <rPr>
        <sz val="11"/>
        <color rgb="FF000000"/>
        <rFont val="Arial"/>
      </rPr>
      <t>  </t>
    </r>
  </si>
  <si>
    <r>
      <t>Possible area</t>
    </r>
    <r>
      <rPr>
        <sz val="11"/>
        <color rgb="FF000000"/>
        <rFont val="Arial"/>
      </rPr>
      <t>  </t>
    </r>
  </si>
  <si>
    <r>
      <t>Recommended actions</t>
    </r>
    <r>
      <rPr>
        <sz val="11"/>
        <color rgb="FF000000"/>
        <rFont val="Arial"/>
      </rPr>
      <t>  </t>
    </r>
  </si>
  <si>
    <r>
      <t>No</t>
    </r>
    <r>
      <rPr>
        <sz val="11"/>
        <color rgb="FF000000"/>
        <rFont val="Arial"/>
      </rPr>
      <t>  </t>
    </r>
  </si>
  <si>
    <t>Nitrous oxide or nitrous oxide/oxygen mixture is not used. </t>
  </si>
  <si>
    <t>Areas that no longer use nitrous oxide but still have gas outlets  </t>
  </si>
  <si>
    <t>Ensure supply of gas is aligned to clinical use  </t>
  </si>
  <si>
    <t>Decommission medical gas pipeline system and do not replace with alternative system. </t>
  </si>
  <si>
    <t>Some anaesthetics </t>
  </si>
  <si>
    <t>Some emergency departments  </t>
  </si>
  <si>
    <t>Some endoscopy  </t>
  </si>
  <si>
    <r>
      <t>Low</t>
    </r>
    <r>
      <rPr>
        <sz val="11"/>
        <color rgb="FF000000"/>
        <rFont val="Arial"/>
      </rPr>
      <t>  </t>
    </r>
  </si>
  <si>
    <t>Nitrous oxide or nitrous oxide/oxygen mixture may be used occasionally due to clinical or patient preferences. </t>
  </si>
  <si>
    <t>Anaesthetics </t>
  </si>
  <si>
    <t>Use a portable cylinder system and decommission any existing medical gas pipeline system.  </t>
  </si>
  <si>
    <t>Emergency departments </t>
  </si>
  <si>
    <t>Endoscopy </t>
  </si>
  <si>
    <t>Some dentistry </t>
  </si>
  <si>
    <t>Some maternity </t>
  </si>
  <si>
    <t>Continue to optimise systems  </t>
  </si>
  <si>
    <t>Enhance stock control of nitrous oxide cylinders  </t>
  </si>
  <si>
    <t>AND  </t>
  </si>
  <si>
    <t>identify supply system inefficiencies  </t>
  </si>
  <si>
    <t>AND   </t>
  </si>
  <si>
    <t>reduce waste through clinical practice. </t>
  </si>
  <si>
    <r>
      <t>High</t>
    </r>
    <r>
      <rPr>
        <sz val="11"/>
        <color rgb="FF000000"/>
        <rFont val="Arial"/>
      </rPr>
      <t>  </t>
    </r>
  </si>
  <si>
    <t>Nitrous oxide is used in the delivery of care for a majority of patients. </t>
  </si>
  <si>
    <t>Paediatric and specialist adult dentistry  </t>
  </si>
  <si>
    <t>Options include:  </t>
  </si>
  <si>
    <t>Maternity  </t>
  </si>
  <si>
    <t>Use a portable cylinder system and decommission any existing medical gas pipeline system  </t>
  </si>
  <si>
    <t>OR  </t>
  </si>
  <si>
    <t>reposition/redesign a manifold and medical gas pipeline system   </t>
  </si>
  <si>
    <t>retain existing medical gas pipeline system and optimise it. </t>
  </si>
  <si>
    <t>optimise remaining medical gas pipeline systems  </t>
  </si>
  <si>
    <t>reduce waste through clinical practice.  </t>
  </si>
  <si>
    <t> </t>
  </si>
  <si>
    <t>Supply system decision</t>
  </si>
  <si>
    <t>Supply system map that helps to track supply in your trust and makes recommendations</t>
  </si>
  <si>
    <t>Hospital</t>
  </si>
  <si>
    <t>Clinical destination of pipeline supply</t>
  </si>
  <si>
    <t>Key contact</t>
  </si>
  <si>
    <t>Manifold ID</t>
  </si>
  <si>
    <t>Gas type</t>
  </si>
  <si>
    <t>What is the level of clinical use?</t>
  </si>
  <si>
    <t>Notes on clinical usage based on email, survey or quantiative data on waste</t>
  </si>
  <si>
    <t>Recommendation</t>
  </si>
  <si>
    <t>Document Trust decision</t>
  </si>
  <si>
    <t>Example: Hospital 1</t>
  </si>
  <si>
    <t>Main theatres</t>
  </si>
  <si>
    <t>Manifold A</t>
  </si>
  <si>
    <t>Nitrous oxide</t>
  </si>
  <si>
    <t>No  </t>
  </si>
  <si>
    <t>Day Surgery</t>
  </si>
  <si>
    <t>Manifold B</t>
  </si>
  <si>
    <t>Low  </t>
  </si>
  <si>
    <t>Ensure supply of gas is aligned to clinical use: Use a portable cylinder system and decommission any existing medical gas pipeline system.
Continue to optimise systems: Enhance stock control of nitrous oxide cylinders AND identify supply system inefficiencies AND reduce waste through clinical practice.</t>
  </si>
  <si>
    <t>Clinical use</t>
  </si>
  <si>
    <r>
      <rPr>
        <b/>
        <sz val="11"/>
        <color rgb="FF000000"/>
        <rFont val="Arial"/>
      </rPr>
      <t>Ensure supply of gas is aligned to clinical use:</t>
    </r>
    <r>
      <rPr>
        <sz val="11"/>
        <color rgb="FF000000"/>
        <rFont val="Arial"/>
      </rPr>
      <t xml:space="preserve"> Decommission medical gas pipeline system and do not replace with alternative system. </t>
    </r>
  </si>
  <si>
    <r>
      <rPr>
        <b/>
        <sz val="11"/>
        <color rgb="FF000000"/>
        <rFont val="Arial"/>
      </rPr>
      <t>Ensure supply of gas is aligned to clinical use:</t>
    </r>
    <r>
      <rPr>
        <sz val="11"/>
        <color rgb="FF000000"/>
        <rFont val="Arial"/>
      </rPr>
      <t xml:space="preserve"> 
- Use a portable cylinder system and decommission any existing medical gas pipeline system. 
</t>
    </r>
    <r>
      <rPr>
        <b/>
        <sz val="11"/>
        <color rgb="FF000000"/>
        <rFont val="Arial"/>
      </rPr>
      <t xml:space="preserve">Continue to optimise systems: 
</t>
    </r>
    <r>
      <rPr>
        <sz val="11"/>
        <color rgb="FF000000"/>
        <rFont val="Arial"/>
      </rPr>
      <t>- Enhance stock control of nitrous oxide cylinders AND 
- Identify supply system inefficiencies AND 
- Optimise remaining medical gas pipeline systems AND reduce waste through clinical practice</t>
    </r>
  </si>
  <si>
    <r>
      <rPr>
        <b/>
        <sz val="11"/>
        <color rgb="FF000000"/>
        <rFont val="Arial"/>
      </rPr>
      <t>Ensure supply of gas is aligned to clinical use</t>
    </r>
    <r>
      <rPr>
        <sz val="11"/>
        <color rgb="FF000000"/>
        <rFont val="Arial"/>
      </rPr>
      <t xml:space="preserve">: 
Options include: 
- Use a portable cylinder system and decommission any existing medical gas pipeline system OR 
- Reposition/redesign a manifold and medical gas pipeline system OR 
- Retain existing medical gas pipeline system and optimise it
</t>
    </r>
    <r>
      <rPr>
        <b/>
        <sz val="11"/>
        <color rgb="FF000000"/>
        <rFont val="Arial"/>
      </rPr>
      <t>Continue to optimise systems:</t>
    </r>
    <r>
      <rPr>
        <sz val="11"/>
        <color rgb="FF000000"/>
        <rFont val="Arial"/>
      </rPr>
      <t xml:space="preserve"> 
- Enhance stock control of nitrous oxide cylinders AND 
- Identify supply system inefficiencies AND 
- Optimise remaining medical gas pipeline systems AND reduce waste through clinical practice</t>
    </r>
  </si>
  <si>
    <t>Type of gas</t>
  </si>
  <si>
    <t>Nitrous oxide/oxygen mixture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</si>
</sst>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u/>
      <sz val="11"/>
      <color theme="10"/>
      <name val="Aptos Narrow"/>
      <family val="2"/>
      <scheme val="minor"/>
    </font>
    <font>
      <sz val="11"/>
      <color theme="1"/>
      <name val="Arial"/>
    </font>
    <font>
      <b/>
      <sz val="11"/>
      <color theme="1"/>
      <name val="Arial"/>
    </font>
    <font>
      <u/>
      <sz val="11"/>
      <color theme="10"/>
      <name val="Arial"/>
    </font>
    <font>
      <sz val="20"/>
      <color theme="4"/>
      <name val="Arial"/>
    </font>
    <font>
      <sz val="11"/>
      <color rgb="FF000000"/>
      <name val="Arial"/>
    </font>
    <font>
      <b/>
      <sz val="11"/>
      <color rgb="FF000000"/>
      <name val="Arial"/>
    </font>
    <font>
      <sz val="11"/>
      <name val="Arial"/>
    </font>
    <font>
      <sz val="12"/>
      <name val="Arial"/>
    </font>
    <font>
      <sz val="11"/>
      <color theme="0"/>
      <name val="Arial"/>
    </font>
    <font>
      <i/>
      <sz val="11"/>
      <color rgb="FF000000"/>
      <name val="Arial"/>
    </font>
    <font>
      <i/>
      <sz val="11"/>
      <color theme="1"/>
      <name val="Arial"/>
    </font>
    <font>
      <b/>
      <u/>
      <sz val="11"/>
      <color rgb="FF467886"/>
      <name val="Arial"/>
    </font>
    <font>
      <b/>
      <sz val="11"/>
      <color theme="0"/>
      <name val="Arial"/>
    </font>
  </fonts>
  <fills count="6">
    <fill>
      <patternFill patternType="none"/>
    </fill>
    <fill>
      <patternFill patternType="gray125"/>
    </fill>
    <fill>
      <patternFill patternType="solid">
        <fgColor theme="2"/>
        <bgColor indexed="64"/>
      </patternFill>
    </fill>
    <fill>
      <patternFill patternType="solid">
        <fgColor theme="4" tint="-0.249977111117893"/>
        <bgColor indexed="64"/>
      </patternFill>
    </fill>
    <fill>
      <patternFill patternType="solid">
        <fgColor rgb="FFD9F2D0"/>
        <bgColor indexed="64"/>
      </patternFill>
    </fill>
    <fill>
      <patternFill patternType="solid">
        <fgColor rgb="FFCAEDFB"/>
        <bgColor indexed="64"/>
      </patternFill>
    </fill>
  </fills>
  <borders count="28">
    <border>
      <left/>
      <right/>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auto="1"/>
      </left>
      <right/>
      <top/>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s>
  <cellStyleXfs count="2">
    <xf numFmtId="0" fontId="0" fillId="0" borderId="0"/>
    <xf numFmtId="0" fontId="1" fillId="0" borderId="0" applyNumberFormat="0" applyFill="0" applyBorder="0" applyAlignment="0" applyProtection="0"/>
  </cellStyleXfs>
  <cellXfs count="89">
    <xf numFmtId="0" fontId="0" fillId="0" borderId="0" xfId="0"/>
    <xf numFmtId="0" fontId="2" fillId="0" borderId="0" xfId="0" applyFont="1"/>
    <xf numFmtId="0" fontId="3" fillId="0" borderId="0" xfId="0" applyFont="1"/>
    <xf numFmtId="0" fontId="3" fillId="0" borderId="1" xfId="0" applyFont="1" applyBorder="1"/>
    <xf numFmtId="0" fontId="2" fillId="0" borderId="1" xfId="0" applyFont="1" applyBorder="1"/>
    <xf numFmtId="14" fontId="2" fillId="0" borderId="1" xfId="0" applyNumberFormat="1" applyFont="1" applyBorder="1" applyAlignment="1">
      <alignment horizontal="left"/>
    </xf>
    <xf numFmtId="0" fontId="4" fillId="0" borderId="0" xfId="1" applyFont="1"/>
    <xf numFmtId="0" fontId="3" fillId="0" borderId="13" xfId="0" applyFont="1" applyBorder="1"/>
    <xf numFmtId="14" fontId="3" fillId="0" borderId="14" xfId="0" applyNumberFormat="1" applyFont="1" applyBorder="1"/>
    <xf numFmtId="14" fontId="3" fillId="0" borderId="0" xfId="0" applyNumberFormat="1" applyFont="1"/>
    <xf numFmtId="0" fontId="5" fillId="0" borderId="0" xfId="0" applyFont="1"/>
    <xf numFmtId="0" fontId="6" fillId="0" borderId="0" xfId="0" applyFont="1"/>
    <xf numFmtId="0" fontId="7" fillId="0" borderId="0" xfId="0" applyFont="1"/>
    <xf numFmtId="0" fontId="3" fillId="2" borderId="5" xfId="0" applyFont="1" applyFill="1" applyBorder="1"/>
    <xf numFmtId="0" fontId="2" fillId="2" borderId="6" xfId="0" applyFont="1" applyFill="1" applyBorder="1"/>
    <xf numFmtId="0" fontId="2" fillId="2" borderId="7" xfId="0" applyFont="1" applyFill="1" applyBorder="1"/>
    <xf numFmtId="0" fontId="6" fillId="0" borderId="9" xfId="0" applyFont="1" applyBorder="1"/>
    <xf numFmtId="0" fontId="2" fillId="0" borderId="8" xfId="0" applyFont="1" applyBorder="1"/>
    <xf numFmtId="0" fontId="7" fillId="0" borderId="9" xfId="0" applyFont="1" applyBorder="1"/>
    <xf numFmtId="0" fontId="2" fillId="0" borderId="10" xfId="0" applyFont="1" applyBorder="1"/>
    <xf numFmtId="0" fontId="2" fillId="0" borderId="11" xfId="0" applyFont="1" applyBorder="1"/>
    <xf numFmtId="0" fontId="2" fillId="0" borderId="12" xfId="0" applyFont="1" applyBorder="1"/>
    <xf numFmtId="0" fontId="8" fillId="0" borderId="0" xfId="0" applyFont="1" applyAlignment="1">
      <alignment horizontal="left" vertical="top" wrapText="1"/>
    </xf>
    <xf numFmtId="0" fontId="7" fillId="0" borderId="15" xfId="0" applyFont="1" applyBorder="1" applyAlignment="1">
      <alignment horizontal="left" vertical="top"/>
    </xf>
    <xf numFmtId="0" fontId="7" fillId="0" borderId="16"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horizontal="left" vertical="top"/>
    </xf>
    <xf numFmtId="0" fontId="6" fillId="0" borderId="21" xfId="0" applyFont="1" applyBorder="1" applyAlignment="1">
      <alignment horizontal="left" vertical="top"/>
    </xf>
    <xf numFmtId="0" fontId="2" fillId="0" borderId="20" xfId="0" applyFont="1" applyBorder="1" applyAlignment="1">
      <alignment horizontal="left" vertical="top"/>
    </xf>
    <xf numFmtId="0" fontId="6" fillId="0" borderId="23" xfId="0" applyFont="1" applyBorder="1" applyAlignment="1">
      <alignment horizontal="left" vertical="top"/>
    </xf>
    <xf numFmtId="0" fontId="2" fillId="0" borderId="22" xfId="0" applyFont="1" applyBorder="1" applyAlignment="1">
      <alignment horizontal="left" vertical="top"/>
    </xf>
    <xf numFmtId="0" fontId="6" fillId="0" borderId="0" xfId="0" applyFont="1" applyAlignment="1">
      <alignment horizontal="left" vertical="top"/>
    </xf>
    <xf numFmtId="0" fontId="2" fillId="0" borderId="0" xfId="0" applyFont="1" applyAlignment="1">
      <alignment horizontal="left" vertical="top"/>
    </xf>
    <xf numFmtId="0" fontId="6" fillId="0" borderId="20" xfId="0" applyFont="1" applyBorder="1" applyAlignment="1">
      <alignment horizontal="left" vertical="top"/>
    </xf>
    <xf numFmtId="0" fontId="6" fillId="0" borderId="22" xfId="0" applyFont="1" applyBorder="1" applyAlignment="1">
      <alignment horizontal="left" vertical="top"/>
    </xf>
    <xf numFmtId="0" fontId="6" fillId="0" borderId="25" xfId="0" applyFont="1" applyBorder="1" applyAlignment="1">
      <alignment horizontal="left" vertical="top"/>
    </xf>
    <xf numFmtId="0" fontId="8" fillId="0" borderId="20" xfId="0" applyFont="1" applyBorder="1" applyAlignment="1">
      <alignment horizontal="left" vertical="top"/>
    </xf>
    <xf numFmtId="0" fontId="8" fillId="0" borderId="22" xfId="0" applyFont="1" applyBorder="1" applyAlignment="1">
      <alignment horizontal="left" vertical="top"/>
    </xf>
    <xf numFmtId="0" fontId="2" fillId="0" borderId="24" xfId="0" applyFont="1" applyBorder="1" applyAlignment="1">
      <alignment horizontal="left" vertical="top"/>
    </xf>
    <xf numFmtId="0" fontId="9" fillId="0" borderId="0" xfId="0" applyFont="1" applyAlignment="1">
      <alignment wrapText="1"/>
    </xf>
    <xf numFmtId="0" fontId="8" fillId="0" borderId="0" xfId="0" applyFont="1" applyAlignment="1">
      <alignment wrapText="1"/>
    </xf>
    <xf numFmtId="0" fontId="2" fillId="0" borderId="0" xfId="0" applyFont="1" applyAlignment="1">
      <alignment horizontal="center"/>
    </xf>
    <xf numFmtId="0" fontId="10" fillId="0" borderId="0" xfId="0" applyFont="1" applyAlignment="1">
      <alignment vertical="center"/>
    </xf>
    <xf numFmtId="0" fontId="10" fillId="0" borderId="0" xfId="0" applyFont="1" applyAlignment="1">
      <alignment vertical="center" wrapText="1"/>
    </xf>
    <xf numFmtId="0" fontId="10" fillId="0" borderId="0" xfId="0" applyFont="1"/>
    <xf numFmtId="0" fontId="11" fillId="0" borderId="0" xfId="0" applyFont="1" applyAlignment="1">
      <alignment vertical="center" wrapText="1"/>
    </xf>
    <xf numFmtId="0" fontId="12" fillId="0" borderId="0" xfId="0" applyFont="1" applyAlignment="1">
      <alignment vertical="center" wrapText="1"/>
    </xf>
    <xf numFmtId="0" fontId="2" fillId="0" borderId="0" xfId="0" applyFont="1" applyAlignment="1">
      <alignment vertical="center" wrapText="1"/>
    </xf>
    <xf numFmtId="0" fontId="6" fillId="0" borderId="0" xfId="0" applyFont="1" applyAlignment="1">
      <alignment vertical="center" wrapText="1"/>
    </xf>
    <xf numFmtId="0" fontId="7" fillId="0" borderId="18" xfId="0" applyFont="1" applyBorder="1" applyAlignment="1">
      <alignment horizontal="left" vertical="top"/>
    </xf>
    <xf numFmtId="0" fontId="6" fillId="0" borderId="26" xfId="0" applyFont="1" applyBorder="1" applyAlignment="1">
      <alignment horizontal="left" vertical="top" wrapText="1"/>
    </xf>
    <xf numFmtId="0" fontId="14" fillId="0" borderId="21" xfId="0" applyFont="1" applyBorder="1" applyAlignment="1">
      <alignment horizontal="left" vertical="top"/>
    </xf>
    <xf numFmtId="0" fontId="10" fillId="0" borderId="27" xfId="0" applyFont="1" applyBorder="1" applyAlignment="1">
      <alignment horizontal="left" vertical="top"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2" xfId="0" applyFont="1" applyBorder="1" applyAlignment="1">
      <alignment horizontal="left" vertical="center"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7" fillId="0" borderId="16" xfId="0" applyFont="1" applyBorder="1" applyAlignment="1">
      <alignment horizontal="left" vertical="top"/>
    </xf>
    <xf numFmtId="0" fontId="7" fillId="0" borderId="17" xfId="0" applyFont="1" applyBorder="1" applyAlignment="1">
      <alignment horizontal="left" vertical="top"/>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2"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2" xfId="0" applyFont="1" applyBorder="1" applyAlignment="1">
      <alignment horizontal="left" vertical="center"/>
    </xf>
    <xf numFmtId="0" fontId="7" fillId="0" borderId="24" xfId="0" applyFont="1" applyBorder="1" applyAlignment="1">
      <alignment horizontal="left" wrapText="1"/>
    </xf>
    <xf numFmtId="0" fontId="8" fillId="0" borderId="0" xfId="0" applyFont="1" applyAlignment="1">
      <alignment horizontal="left" vertical="top" wrapText="1"/>
    </xf>
    <xf numFmtId="0" fontId="6" fillId="0" borderId="9"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2" fillId="0" borderId="9" xfId="0" applyFont="1" applyBorder="1" applyAlignment="1">
      <alignment horizontal="left" wrapText="1"/>
    </xf>
    <xf numFmtId="0" fontId="2" fillId="0" borderId="0" xfId="0" applyFont="1" applyAlignment="1">
      <alignment horizontal="left" wrapText="1"/>
    </xf>
    <xf numFmtId="0" fontId="2" fillId="0" borderId="8" xfId="0" applyFont="1" applyBorder="1" applyAlignment="1">
      <alignment horizontal="left" wrapText="1"/>
    </xf>
    <xf numFmtId="0" fontId="6" fillId="4" borderId="19" xfId="0" applyFont="1" applyFill="1" applyBorder="1" applyAlignment="1">
      <alignment horizontal="center" vertical="top" wrapText="1"/>
    </xf>
    <xf numFmtId="0" fontId="6" fillId="4" borderId="20" xfId="0" applyFont="1" applyFill="1" applyBorder="1" applyAlignment="1">
      <alignment horizontal="center" vertical="top" wrapText="1"/>
    </xf>
    <xf numFmtId="0" fontId="6" fillId="4" borderId="22" xfId="0" applyFont="1" applyFill="1" applyBorder="1" applyAlignment="1">
      <alignment horizontal="center" vertical="top" wrapText="1"/>
    </xf>
    <xf numFmtId="0" fontId="6" fillId="5" borderId="19" xfId="0" applyFont="1" applyFill="1" applyBorder="1" applyAlignment="1">
      <alignment horizontal="center" vertical="top" wrapText="1"/>
    </xf>
    <xf numFmtId="0" fontId="6" fillId="5" borderId="20" xfId="0" applyFont="1" applyFill="1" applyBorder="1" applyAlignment="1">
      <alignment horizontal="center" vertical="top" wrapText="1"/>
    </xf>
    <xf numFmtId="0" fontId="6" fillId="5" borderId="22" xfId="0" applyFont="1" applyFill="1" applyBorder="1" applyAlignment="1">
      <alignment horizontal="center" vertical="top" wrapText="1"/>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2" fillId="0" borderId="0" xfId="0" applyFont="1" applyAlignment="1">
      <alignment wrapText="1"/>
    </xf>
    <xf numFmtId="0" fontId="10" fillId="3" borderId="0" xfId="0" applyFont="1" applyFill="1" applyAlignment="1">
      <alignment vertical="center" wrapText="1"/>
    </xf>
  </cellXfs>
  <cellStyles count="2">
    <cellStyle name="Hyperlink" xfId="1" builtinId="8"/>
    <cellStyle name="Normal" xfId="0" builtinId="0"/>
  </cellStyles>
  <dxfs count="19">
    <dxf>
      <font>
        <strike val="0"/>
        <outline val="0"/>
        <shadow val="0"/>
        <u val="none"/>
        <vertAlign val="baseline"/>
        <name val="Arial"/>
        <scheme val="none"/>
      </font>
      <alignment horizontal="general" vertical="center" textRotation="0" wrapText="1" indent="0" justifyLastLine="0" shrinkToFit="0" readingOrder="0"/>
    </dxf>
    <dxf>
      <font>
        <strike val="0"/>
        <outline val="0"/>
        <shadow val="0"/>
        <u val="none"/>
        <vertAlign val="baseline"/>
        <sz val="11"/>
        <color auto="1"/>
        <name val="Arial"/>
        <scheme val="none"/>
      </font>
      <numFmt numFmtId="0" formatCode="General"/>
      <alignment horizontal="left" vertical="top" textRotation="0" wrapText="1" indent="0" justifyLastLine="0" shrinkToFit="0" readingOrder="0"/>
    </dxf>
    <dxf>
      <font>
        <strike val="0"/>
        <outline val="0"/>
        <shadow val="0"/>
        <u val="none"/>
        <vertAlign val="baseline"/>
        <name val="Arial"/>
        <scheme val="none"/>
      </font>
      <alignment horizontal="general" vertical="center" textRotation="0" wrapText="1" indent="0" justifyLastLine="0" shrinkToFit="0" readingOrder="0"/>
    </dxf>
    <dxf>
      <font>
        <name val="Arial"/>
      </font>
    </dxf>
    <dxf>
      <font>
        <name val="Arial"/>
      </font>
    </dxf>
    <dxf>
      <font>
        <name val="Arial"/>
      </font>
    </dxf>
    <dxf>
      <font>
        <b val="0"/>
        <i val="0"/>
        <strike val="0"/>
        <condense val="0"/>
        <extend val="0"/>
        <outline val="0"/>
        <shadow val="0"/>
        <u val="none"/>
        <vertAlign val="baseline"/>
        <sz val="11"/>
        <color rgb="FF000000"/>
        <name val="Arial"/>
        <scheme val="none"/>
      </font>
      <alignment horizontal="left" vertical="top" textRotation="0" wrapText="1" indent="0" justifyLastLine="0" shrinkToFit="0" readingOrder="0"/>
      <border diagonalUp="0" diagonalDown="0">
        <left style="thin">
          <color rgb="FF000000"/>
        </left>
        <right/>
        <top/>
        <bottom/>
        <vertical/>
        <horizontal/>
      </border>
    </dxf>
    <dxf>
      <font>
        <b/>
        <i val="0"/>
        <strike val="0"/>
        <condense val="0"/>
        <extend val="0"/>
        <outline val="0"/>
        <shadow val="0"/>
        <u val="none"/>
        <vertAlign val="baseline"/>
        <sz val="11"/>
        <color rgb="FF000000"/>
        <name val="Arial"/>
        <scheme val="none"/>
      </font>
      <alignment horizontal="left" vertical="top" textRotation="0" wrapText="0" indent="0" justifyLastLine="0" shrinkToFit="0" readingOrder="0"/>
      <border diagonalUp="0" diagonalDown="0">
        <left/>
        <right style="thin">
          <color rgb="FF000000"/>
        </right>
        <top/>
        <bottom/>
        <vertical/>
        <horizontal/>
      </border>
    </dxf>
    <dxf>
      <border outline="0">
        <left style="thin">
          <color rgb="FF000000"/>
        </left>
        <right style="thin">
          <color rgb="FF000000"/>
        </right>
        <top style="thin">
          <color rgb="FF000000"/>
        </top>
      </border>
    </dxf>
    <dxf>
      <font>
        <name val="Arial"/>
      </font>
    </dxf>
    <dxf>
      <font>
        <name val="Arial"/>
      </font>
    </dxf>
    <dxf>
      <font>
        <strike val="0"/>
        <outline val="0"/>
        <shadow val="0"/>
        <u val="none"/>
        <vertAlign val="baseline"/>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scheme val="none"/>
      </font>
      <alignment horizontal="general" vertical="center" textRotation="0" wrapText="1" indent="0" justifyLastLine="0" shrinkToFit="0" readingOrder="0"/>
    </dxf>
    <dxf>
      <font>
        <strike val="0"/>
        <outline val="0"/>
        <shadow val="0"/>
        <u val="none"/>
        <vertAlign val="baseline"/>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Arial"/>
        <scheme val="none"/>
      </font>
      <alignment horizontal="general" vertical="center" textRotation="0" wrapText="1" indent="0" justifyLastLine="0" shrinkToFit="0" readingOrder="0"/>
    </dxf>
    <dxf>
      <font>
        <strike val="0"/>
        <outline val="0"/>
        <shadow val="0"/>
        <u val="none"/>
        <vertAlign val="baseline"/>
        <name val="Arial"/>
        <scheme val="none"/>
      </font>
      <alignment horizontal="general" vertical="center" textRotation="0" wrapText="1" indent="0" justifyLastLine="0" shrinkToFit="0" readingOrder="0"/>
    </dxf>
    <dxf>
      <font>
        <strike val="0"/>
        <outline val="0"/>
        <shadow val="0"/>
        <u val="none"/>
        <vertAlign val="baseline"/>
        <sz val="11"/>
        <color theme="0"/>
        <name val="Arial"/>
        <scheme val="none"/>
      </font>
      <alignment horizontal="general" vertical="center" textRotation="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1</xdr:row>
      <xdr:rowOff>4613</xdr:rowOff>
    </xdr:from>
    <xdr:to>
      <xdr:col>0</xdr:col>
      <xdr:colOff>1087876</xdr:colOff>
      <xdr:row>2</xdr:row>
      <xdr:rowOff>171450</xdr:rowOff>
    </xdr:to>
    <xdr:pic>
      <xdr:nvPicPr>
        <xdr:cNvPr id="2" name="Picture 1">
          <a:extLst>
            <a:ext uri="{FF2B5EF4-FFF2-40B4-BE49-F238E27FC236}">
              <a16:creationId xmlns:a16="http://schemas.microsoft.com/office/drawing/2014/main" id="{5B8B1E11-ACC9-42C5-A7DE-EA98DB2588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95113"/>
          <a:ext cx="954526" cy="366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1</xdr:row>
      <xdr:rowOff>14138</xdr:rowOff>
    </xdr:from>
    <xdr:to>
      <xdr:col>0</xdr:col>
      <xdr:colOff>1087876</xdr:colOff>
      <xdr:row>3</xdr:row>
      <xdr:rowOff>0</xdr:rowOff>
    </xdr:to>
    <xdr:pic>
      <xdr:nvPicPr>
        <xdr:cNvPr id="2" name="Picture 1">
          <a:extLst>
            <a:ext uri="{FF2B5EF4-FFF2-40B4-BE49-F238E27FC236}">
              <a16:creationId xmlns:a16="http://schemas.microsoft.com/office/drawing/2014/main" id="{C5ED7912-6EA0-4300-B43C-F17E06770E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204638"/>
          <a:ext cx="954526" cy="3859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EC27D7-796D-4F47-B39A-D040427E3C3E}" name="Table5810" displayName="Table5810" ref="A7:I19" totalsRowShown="0" headerRowDxfId="18" dataDxfId="17">
  <autoFilter ref="A7:I19" xr:uid="{A9EC27D7-796D-4F47-B39A-D040427E3C3E}"/>
  <sortState xmlns:xlrd2="http://schemas.microsoft.com/office/spreadsheetml/2017/richdata2" ref="A8:I19">
    <sortCondition ref="D7:D19"/>
  </sortState>
  <tableColumns count="9">
    <tableColumn id="1" xr3:uid="{A420014C-0FC9-473E-AD3F-2C2FAFCB1AAA}" name="Hospital" dataDxfId="16"/>
    <tableColumn id="8" xr3:uid="{5C80A706-1AA1-4D64-AB28-74B9E3E02A51}" name="Clinical destination of pipeline supply" dataDxfId="15"/>
    <tableColumn id="6" xr3:uid="{5970D288-A9EC-46DD-BB90-5C9BB4B0D407}" name="Key contact" dataDxfId="14"/>
    <tableColumn id="2" xr3:uid="{35F4B0E8-4A83-4098-BFB7-0E2774611254}" name="Manifold ID" dataDxfId="13"/>
    <tableColumn id="3" xr3:uid="{BF9BEC07-838E-497F-9E8C-5F88201FA80A}" name="Gas type" dataDxfId="12"/>
    <tableColumn id="17" xr3:uid="{644A1121-ADC2-452C-839C-57C1F21E0B80}" name="What is the level of clinical use?" dataDxfId="11"/>
    <tableColumn id="5" xr3:uid="{48E297D9-42F4-46BF-8719-9B4B36974B91}" name="Notes on clinical usage based on email, survey or quantiative data on waste" dataDxfId="2"/>
    <tableColumn id="20" xr3:uid="{86F50970-238C-4FA5-9D5B-0DB23AF09956}" name="Recommendation" dataDxfId="1">
      <calculatedColumnFormula>IF(ISBLANK(F8), "To be determined", IFERROR(VLOOKUP(Table5810[[#This Row],[What is the level of clinical use?]],Recommendations[],2,FALSE), "To be determined"))</calculatedColumnFormula>
    </tableColumn>
    <tableColumn id="4" xr3:uid="{A5E31348-684B-4837-9DCD-CA49BBC75F98}" name="Document Trust decision"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F3D942-937C-4A27-8BDF-DBEA0C464C4A}" name="Recommendations" displayName="Recommendations" ref="A1:B4" totalsRowShown="0" headerRowDxfId="10" dataDxfId="9" tableBorderDxfId="8">
  <autoFilter ref="A1:B4" xr:uid="{2AF3D942-937C-4A27-8BDF-DBEA0C464C4A}"/>
  <tableColumns count="2">
    <tableColumn id="1" xr3:uid="{08B85E70-9E25-41CE-8EDC-F40FE37E5AC3}" name="Clinical use" dataDxfId="7"/>
    <tableColumn id="2" xr3:uid="{108768D0-55CE-4927-9D5D-641E7D1C768A}" name="Recommendation"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CB8B18B-A74F-4129-BB3D-D43EEF099538}" name="Table3" displayName="Table3" ref="A6:A8" totalsRowShown="0" headerRowDxfId="5" dataDxfId="4">
  <autoFilter ref="A6:A8" xr:uid="{1CB8B18B-A74F-4129-BB3D-D43EEF099538}"/>
  <tableColumns count="1">
    <tableColumn id="1" xr3:uid="{E6C6DAC7-7C82-49CF-8087-22CA3284B65B}" name="Type of gas" dataDxfId="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uclpartners.com/wp-content/uploads/Nitrous-oxide-toolkit-for-reducing-waste-in-NHS-trusts.pdf"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88DF5-B43C-4886-8CE6-2D688DE993BC}">
  <dimension ref="A2:L55"/>
  <sheetViews>
    <sheetView showGridLines="0" tabSelected="1" workbookViewId="0">
      <pane ySplit="4" topLeftCell="A5" activePane="bottomLeft" state="frozen"/>
      <selection pane="bottomLeft" activeCell="A9" sqref="A9"/>
    </sheetView>
  </sheetViews>
  <sheetFormatPr defaultColWidth="8.7265625" defaultRowHeight="14" x14ac:dyDescent="0.3"/>
  <cols>
    <col min="1" max="1" width="20.453125" style="1" customWidth="1"/>
    <col min="2" max="2" width="99.81640625" style="1" bestFit="1" customWidth="1"/>
    <col min="3" max="3" width="58" style="1" bestFit="1" customWidth="1"/>
    <col min="4" max="4" width="19.7265625" style="1" customWidth="1"/>
    <col min="5" max="6" width="83.81640625" style="1" bestFit="1" customWidth="1"/>
    <col min="7" max="12" width="19.7265625" style="1" customWidth="1"/>
    <col min="13" max="16384" width="8.7265625" style="1"/>
  </cols>
  <sheetData>
    <row r="2" spans="1:12" x14ac:dyDescent="0.3">
      <c r="B2" s="2" t="s">
        <v>0</v>
      </c>
      <c r="C2" s="3" t="s">
        <v>1</v>
      </c>
      <c r="D2" s="4" t="s">
        <v>2</v>
      </c>
      <c r="E2" s="3" t="s">
        <v>3</v>
      </c>
      <c r="F2" s="56" t="s">
        <v>4</v>
      </c>
      <c r="G2" s="57"/>
      <c r="H2" s="57"/>
      <c r="I2" s="57"/>
      <c r="J2" s="57"/>
      <c r="K2" s="57"/>
      <c r="L2" s="58"/>
    </row>
    <row r="3" spans="1:12" x14ac:dyDescent="0.3">
      <c r="B3" s="2" t="s">
        <v>5</v>
      </c>
      <c r="C3" s="3" t="s">
        <v>6</v>
      </c>
      <c r="D3" s="5">
        <v>45520</v>
      </c>
      <c r="E3" s="6"/>
    </row>
    <row r="6" spans="1:12" x14ac:dyDescent="0.3">
      <c r="A6" s="7" t="s">
        <v>6</v>
      </c>
      <c r="B6" s="8">
        <v>45520</v>
      </c>
    </row>
    <row r="7" spans="1:12" x14ac:dyDescent="0.3">
      <c r="A7" s="2"/>
      <c r="B7" s="9"/>
    </row>
    <row r="8" spans="1:12" ht="25" x14ac:dyDescent="0.5">
      <c r="A8" s="10" t="s">
        <v>7</v>
      </c>
      <c r="B8" s="9"/>
    </row>
    <row r="9" spans="1:12" x14ac:dyDescent="0.3">
      <c r="A9" s="6" t="s">
        <v>8</v>
      </c>
      <c r="B9" s="9"/>
    </row>
    <row r="10" spans="1:12" x14ac:dyDescent="0.3">
      <c r="A10" s="2"/>
      <c r="B10" s="9"/>
    </row>
    <row r="11" spans="1:12" x14ac:dyDescent="0.3">
      <c r="A11" s="11" t="s">
        <v>9</v>
      </c>
      <c r="B11" s="9"/>
    </row>
    <row r="12" spans="1:12" x14ac:dyDescent="0.3">
      <c r="A12" s="12" t="s">
        <v>10</v>
      </c>
      <c r="B12" s="9"/>
    </row>
    <row r="13" spans="1:12" x14ac:dyDescent="0.3">
      <c r="A13" s="12" t="s">
        <v>11</v>
      </c>
      <c r="B13" s="9"/>
    </row>
    <row r="14" spans="1:12" x14ac:dyDescent="0.3">
      <c r="A14" s="2"/>
      <c r="B14" s="9"/>
    </row>
    <row r="15" spans="1:12" x14ac:dyDescent="0.3">
      <c r="A15" s="13" t="s">
        <v>12</v>
      </c>
      <c r="B15" s="14"/>
      <c r="C15" s="14"/>
      <c r="D15" s="14"/>
      <c r="E15" s="14"/>
      <c r="F15" s="14"/>
      <c r="G15" s="15"/>
    </row>
    <row r="16" spans="1:12" ht="96" customHeight="1" x14ac:dyDescent="0.3">
      <c r="A16" s="72" t="s">
        <v>13</v>
      </c>
      <c r="B16" s="73"/>
      <c r="C16" s="73"/>
      <c r="D16" s="73"/>
      <c r="E16" s="73"/>
      <c r="F16" s="73"/>
      <c r="G16" s="74"/>
    </row>
    <row r="17" spans="1:7" x14ac:dyDescent="0.3">
      <c r="A17" s="16" t="s">
        <v>14</v>
      </c>
      <c r="G17" s="17"/>
    </row>
    <row r="18" spans="1:7" ht="17.149999999999999" customHeight="1" x14ac:dyDescent="0.3">
      <c r="A18" s="16" t="s">
        <v>15</v>
      </c>
      <c r="G18" s="17"/>
    </row>
    <row r="19" spans="1:7" ht="28" customHeight="1" x14ac:dyDescent="0.3">
      <c r="A19" s="75" t="s">
        <v>16</v>
      </c>
      <c r="B19" s="76"/>
      <c r="C19" s="76"/>
      <c r="D19" s="76"/>
      <c r="E19" s="76"/>
      <c r="F19" s="76"/>
      <c r="G19" s="77"/>
    </row>
    <row r="20" spans="1:7" x14ac:dyDescent="0.3">
      <c r="A20" s="18" t="s">
        <v>17</v>
      </c>
      <c r="G20" s="17"/>
    </row>
    <row r="21" spans="1:7" x14ac:dyDescent="0.3">
      <c r="A21" s="19"/>
      <c r="B21" s="20"/>
      <c r="C21" s="20"/>
      <c r="D21" s="20"/>
      <c r="E21" s="20"/>
      <c r="F21" s="20"/>
      <c r="G21" s="21"/>
    </row>
    <row r="22" spans="1:7" ht="13" customHeight="1" x14ac:dyDescent="0.3">
      <c r="A22" s="2"/>
      <c r="B22" s="9"/>
    </row>
    <row r="23" spans="1:7" hidden="1" x14ac:dyDescent="0.3"/>
    <row r="24" spans="1:7" ht="41.25" customHeight="1" x14ac:dyDescent="0.3">
      <c r="A24" s="71" t="s">
        <v>18</v>
      </c>
      <c r="B24" s="71"/>
      <c r="C24" s="71"/>
    </row>
    <row r="25" spans="1:7" ht="14.25" customHeight="1" x14ac:dyDescent="0.3">
      <c r="A25" s="70" t="s">
        <v>19</v>
      </c>
      <c r="B25" s="70"/>
      <c r="C25" s="70"/>
      <c r="D25" s="70"/>
      <c r="E25" s="70"/>
    </row>
    <row r="26" spans="1:7" x14ac:dyDescent="0.3">
      <c r="A26" s="23" t="s">
        <v>20</v>
      </c>
      <c r="B26" s="23" t="s">
        <v>21</v>
      </c>
      <c r="C26" s="24" t="s">
        <v>22</v>
      </c>
      <c r="D26" s="59" t="s">
        <v>23</v>
      </c>
      <c r="E26" s="60"/>
    </row>
    <row r="27" spans="1:7" ht="14.5" customHeight="1" x14ac:dyDescent="0.3">
      <c r="A27" s="61" t="s">
        <v>24</v>
      </c>
      <c r="B27" s="64" t="s">
        <v>25</v>
      </c>
      <c r="C27" s="25" t="s">
        <v>26</v>
      </c>
      <c r="D27" s="78" t="s">
        <v>27</v>
      </c>
      <c r="E27" s="26" t="s">
        <v>28</v>
      </c>
    </row>
    <row r="28" spans="1:7" ht="14.5" customHeight="1" x14ac:dyDescent="0.3">
      <c r="A28" s="62"/>
      <c r="B28" s="65"/>
      <c r="C28" s="27" t="s">
        <v>29</v>
      </c>
      <c r="D28" s="79"/>
      <c r="E28" s="28"/>
    </row>
    <row r="29" spans="1:7" ht="14.5" customHeight="1" x14ac:dyDescent="0.3">
      <c r="A29" s="62"/>
      <c r="B29" s="65"/>
      <c r="C29" s="27" t="s">
        <v>30</v>
      </c>
      <c r="D29" s="79"/>
      <c r="E29" s="28"/>
    </row>
    <row r="30" spans="1:7" ht="14.5" customHeight="1" x14ac:dyDescent="0.3">
      <c r="A30" s="63"/>
      <c r="B30" s="66"/>
      <c r="C30" s="29" t="s">
        <v>31</v>
      </c>
      <c r="D30" s="80"/>
      <c r="E30" s="30"/>
    </row>
    <row r="31" spans="1:7" x14ac:dyDescent="0.3">
      <c r="A31" s="61" t="s">
        <v>32</v>
      </c>
      <c r="B31" s="64" t="s">
        <v>33</v>
      </c>
      <c r="C31" s="31" t="s">
        <v>34</v>
      </c>
      <c r="D31" s="78" t="s">
        <v>27</v>
      </c>
      <c r="E31" s="26" t="s">
        <v>35</v>
      </c>
    </row>
    <row r="32" spans="1:7" ht="14.5" customHeight="1" x14ac:dyDescent="0.3">
      <c r="A32" s="62"/>
      <c r="B32" s="65"/>
      <c r="C32" s="31" t="s">
        <v>36</v>
      </c>
      <c r="D32" s="79"/>
      <c r="E32" s="28"/>
    </row>
    <row r="33" spans="1:5" ht="14.5" customHeight="1" x14ac:dyDescent="0.3">
      <c r="A33" s="62"/>
      <c r="B33" s="65"/>
      <c r="C33" s="31" t="s">
        <v>37</v>
      </c>
      <c r="D33" s="79"/>
      <c r="E33" s="28"/>
    </row>
    <row r="34" spans="1:5" ht="14.5" customHeight="1" x14ac:dyDescent="0.3">
      <c r="A34" s="62"/>
      <c r="B34" s="65"/>
      <c r="C34" s="31" t="s">
        <v>38</v>
      </c>
      <c r="D34" s="79"/>
      <c r="E34" s="28"/>
    </row>
    <row r="35" spans="1:5" ht="14.5" customHeight="1" x14ac:dyDescent="0.3">
      <c r="A35" s="62"/>
      <c r="B35" s="65"/>
      <c r="C35" s="31" t="s">
        <v>39</v>
      </c>
      <c r="D35" s="80"/>
      <c r="E35" s="30"/>
    </row>
    <row r="36" spans="1:5" x14ac:dyDescent="0.3">
      <c r="A36" s="62"/>
      <c r="B36" s="65"/>
      <c r="C36" s="32"/>
      <c r="D36" s="81" t="s">
        <v>40</v>
      </c>
      <c r="E36" s="26" t="s">
        <v>41</v>
      </c>
    </row>
    <row r="37" spans="1:5" ht="14.5" customHeight="1" x14ac:dyDescent="0.3">
      <c r="A37" s="62"/>
      <c r="B37" s="65"/>
      <c r="C37" s="32"/>
      <c r="D37" s="82"/>
      <c r="E37" s="33" t="s">
        <v>42</v>
      </c>
    </row>
    <row r="38" spans="1:5" ht="14.5" customHeight="1" x14ac:dyDescent="0.3">
      <c r="A38" s="62"/>
      <c r="B38" s="65"/>
      <c r="C38" s="32"/>
      <c r="D38" s="82"/>
      <c r="E38" s="33" t="s">
        <v>43</v>
      </c>
    </row>
    <row r="39" spans="1:5" ht="14.5" customHeight="1" x14ac:dyDescent="0.3">
      <c r="A39" s="62"/>
      <c r="B39" s="65"/>
      <c r="C39" s="32"/>
      <c r="D39" s="82"/>
      <c r="E39" s="33" t="s">
        <v>44</v>
      </c>
    </row>
    <row r="40" spans="1:5" ht="14.5" customHeight="1" x14ac:dyDescent="0.3">
      <c r="A40" s="63"/>
      <c r="B40" s="66"/>
      <c r="C40" s="32"/>
      <c r="D40" s="83"/>
      <c r="E40" s="34" t="s">
        <v>45</v>
      </c>
    </row>
    <row r="41" spans="1:5" x14ac:dyDescent="0.3">
      <c r="A41" s="67" t="s">
        <v>46</v>
      </c>
      <c r="B41" s="53" t="s">
        <v>47</v>
      </c>
      <c r="C41" s="35" t="s">
        <v>48</v>
      </c>
      <c r="D41" s="78" t="s">
        <v>27</v>
      </c>
      <c r="E41" s="26" t="s">
        <v>49</v>
      </c>
    </row>
    <row r="42" spans="1:5" ht="14.5" customHeight="1" x14ac:dyDescent="0.3">
      <c r="A42" s="68"/>
      <c r="B42" s="54"/>
      <c r="C42" s="31" t="s">
        <v>50</v>
      </c>
      <c r="D42" s="79"/>
      <c r="E42" s="36" t="s">
        <v>51</v>
      </c>
    </row>
    <row r="43" spans="1:5" ht="14.5" customHeight="1" x14ac:dyDescent="0.3">
      <c r="A43" s="68"/>
      <c r="B43" s="54"/>
      <c r="C43" s="32"/>
      <c r="D43" s="79"/>
      <c r="E43" s="33" t="s">
        <v>52</v>
      </c>
    </row>
    <row r="44" spans="1:5" ht="14.5" customHeight="1" x14ac:dyDescent="0.3">
      <c r="A44" s="68"/>
      <c r="B44" s="54"/>
      <c r="C44" s="32"/>
      <c r="D44" s="79"/>
      <c r="E44" s="36" t="s">
        <v>53</v>
      </c>
    </row>
    <row r="45" spans="1:5" ht="14.5" customHeight="1" x14ac:dyDescent="0.3">
      <c r="A45" s="68"/>
      <c r="B45" s="54"/>
      <c r="C45" s="32"/>
      <c r="D45" s="79"/>
      <c r="E45" s="33" t="s">
        <v>52</v>
      </c>
    </row>
    <row r="46" spans="1:5" ht="14.5" customHeight="1" x14ac:dyDescent="0.3">
      <c r="A46" s="68"/>
      <c r="B46" s="54"/>
      <c r="C46" s="32"/>
      <c r="D46" s="80"/>
      <c r="E46" s="37" t="s">
        <v>54</v>
      </c>
    </row>
    <row r="47" spans="1:5" x14ac:dyDescent="0.3">
      <c r="A47" s="68"/>
      <c r="B47" s="54"/>
      <c r="C47" s="32"/>
      <c r="D47" s="81" t="s">
        <v>40</v>
      </c>
      <c r="E47" s="26" t="s">
        <v>41</v>
      </c>
    </row>
    <row r="48" spans="1:5" ht="14.5" customHeight="1" x14ac:dyDescent="0.3">
      <c r="A48" s="68"/>
      <c r="B48" s="54"/>
      <c r="C48" s="32"/>
      <c r="D48" s="82"/>
      <c r="E48" s="33" t="s">
        <v>42</v>
      </c>
    </row>
    <row r="49" spans="1:5" ht="14.5" customHeight="1" x14ac:dyDescent="0.3">
      <c r="A49" s="68"/>
      <c r="B49" s="54"/>
      <c r="C49" s="32"/>
      <c r="D49" s="82"/>
      <c r="E49" s="33" t="s">
        <v>43</v>
      </c>
    </row>
    <row r="50" spans="1:5" ht="14.5" customHeight="1" x14ac:dyDescent="0.3">
      <c r="A50" s="68"/>
      <c r="B50" s="54"/>
      <c r="C50" s="32"/>
      <c r="D50" s="82"/>
      <c r="E50" s="33" t="s">
        <v>44</v>
      </c>
    </row>
    <row r="51" spans="1:5" ht="14.5" customHeight="1" x14ac:dyDescent="0.3">
      <c r="A51" s="68"/>
      <c r="B51" s="54"/>
      <c r="C51" s="32"/>
      <c r="D51" s="82"/>
      <c r="E51" s="33" t="s">
        <v>55</v>
      </c>
    </row>
    <row r="52" spans="1:5" ht="14.5" customHeight="1" x14ac:dyDescent="0.3">
      <c r="A52" s="68"/>
      <c r="B52" s="54"/>
      <c r="C52" s="32"/>
      <c r="D52" s="82"/>
      <c r="E52" s="33" t="s">
        <v>42</v>
      </c>
    </row>
    <row r="53" spans="1:5" ht="14.5" customHeight="1" x14ac:dyDescent="0.3">
      <c r="A53" s="69"/>
      <c r="B53" s="55"/>
      <c r="C53" s="38"/>
      <c r="D53" s="83"/>
      <c r="E53" s="34" t="s">
        <v>56</v>
      </c>
    </row>
    <row r="54" spans="1:5" ht="15.5" x14ac:dyDescent="0.35">
      <c r="A54" s="39" t="s">
        <v>57</v>
      </c>
    </row>
    <row r="55" spans="1:5" x14ac:dyDescent="0.3">
      <c r="A55" s="40"/>
    </row>
  </sheetData>
  <mergeCells count="17">
    <mergeCell ref="B27:B30"/>
    <mergeCell ref="B41:B53"/>
    <mergeCell ref="F2:L2"/>
    <mergeCell ref="D26:E26"/>
    <mergeCell ref="A31:A40"/>
    <mergeCell ref="B31:B40"/>
    <mergeCell ref="A41:A53"/>
    <mergeCell ref="A25:E25"/>
    <mergeCell ref="A24:C24"/>
    <mergeCell ref="A16:G16"/>
    <mergeCell ref="A19:G19"/>
    <mergeCell ref="D27:D30"/>
    <mergeCell ref="D31:D35"/>
    <mergeCell ref="D36:D40"/>
    <mergeCell ref="D41:D46"/>
    <mergeCell ref="D47:D53"/>
    <mergeCell ref="A27:A30"/>
  </mergeCells>
  <hyperlinks>
    <hyperlink ref="A9" r:id="rId1" xr:uid="{2C06E079-9932-4866-915E-BFB31741935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6FB0E-677C-4F0A-A74D-AC2F4A0FE993}">
  <sheetPr>
    <tabColor theme="5" tint="0.79998168889431442"/>
  </sheetPr>
  <dimension ref="A2:Q19"/>
  <sheetViews>
    <sheetView showGridLines="0" workbookViewId="0">
      <pane ySplit="4" topLeftCell="A5" activePane="bottomLeft" state="frozen"/>
      <selection pane="bottomLeft" activeCell="D26" sqref="D26"/>
    </sheetView>
  </sheetViews>
  <sheetFormatPr defaultColWidth="9.1796875" defaultRowHeight="14" x14ac:dyDescent="0.3"/>
  <cols>
    <col min="1" max="1" width="19.7265625" style="1" customWidth="1"/>
    <col min="2" max="2" width="26.26953125" style="1" customWidth="1"/>
    <col min="3" max="3" width="19.7265625" style="1" customWidth="1"/>
    <col min="4" max="4" width="23.81640625" style="1" bestFit="1" customWidth="1"/>
    <col min="5" max="6" width="19.7265625" style="1" customWidth="1"/>
    <col min="7" max="7" width="31.1796875" style="1" customWidth="1"/>
    <col min="8" max="8" width="51.81640625" style="87" customWidth="1"/>
    <col min="9" max="9" width="48.54296875" style="87" customWidth="1"/>
    <col min="10" max="11" width="19.7265625" style="1" customWidth="1"/>
    <col min="12" max="16384" width="9.1796875" style="1"/>
  </cols>
  <sheetData>
    <row r="2" spans="1:17" x14ac:dyDescent="0.3">
      <c r="B2" s="2" t="s">
        <v>0</v>
      </c>
      <c r="C2" s="3" t="s">
        <v>1</v>
      </c>
      <c r="D2" s="4" t="s">
        <v>58</v>
      </c>
      <c r="E2" s="3" t="s">
        <v>3</v>
      </c>
      <c r="F2" s="84" t="s">
        <v>59</v>
      </c>
      <c r="G2" s="85"/>
      <c r="H2" s="85"/>
      <c r="I2" s="85"/>
      <c r="J2" s="85"/>
      <c r="K2" s="86"/>
      <c r="O2" s="41"/>
      <c r="P2" s="41"/>
      <c r="Q2" s="41"/>
    </row>
    <row r="3" spans="1:17" x14ac:dyDescent="0.3">
      <c r="B3" s="2" t="s">
        <v>5</v>
      </c>
      <c r="C3" s="3" t="s">
        <v>6</v>
      </c>
      <c r="D3" s="5">
        <v>45519</v>
      </c>
      <c r="E3" s="6"/>
    </row>
    <row r="7" spans="1:17" s="44" customFormat="1" ht="42" x14ac:dyDescent="0.3">
      <c r="A7" s="42" t="s">
        <v>60</v>
      </c>
      <c r="B7" s="43" t="s">
        <v>61</v>
      </c>
      <c r="C7" s="42" t="s">
        <v>62</v>
      </c>
      <c r="D7" s="42" t="s">
        <v>63</v>
      </c>
      <c r="E7" s="42" t="s">
        <v>64</v>
      </c>
      <c r="F7" s="43" t="s">
        <v>65</v>
      </c>
      <c r="G7" s="43" t="s">
        <v>66</v>
      </c>
      <c r="H7" s="88" t="s">
        <v>67</v>
      </c>
      <c r="I7" s="43" t="s">
        <v>68</v>
      </c>
    </row>
    <row r="8" spans="1:17" ht="84" customHeight="1" x14ac:dyDescent="0.3">
      <c r="A8" s="45" t="s">
        <v>69</v>
      </c>
      <c r="B8" s="46" t="s">
        <v>70</v>
      </c>
      <c r="C8" s="46"/>
      <c r="D8" s="45" t="s">
        <v>71</v>
      </c>
      <c r="E8" s="45" t="s">
        <v>72</v>
      </c>
      <c r="F8" s="46" t="s">
        <v>73</v>
      </c>
      <c r="G8" s="47"/>
      <c r="H8" s="22" t="str">
        <f>IF(ISBLANK(F8), "To be determined", IFERROR(VLOOKUP(Table5810[[#This Row],[What is the level of clinical use?]],Recommendations[],2,FALSE), "To be determined"))</f>
        <v>Ensure supply of gas is aligned to clinical use: Decommission medical gas pipeline system and do not replace with alternative system. </v>
      </c>
      <c r="I8" s="22" t="str">
        <f>Table5810[[#This Row],[Recommendation]]</f>
        <v>Ensure supply of gas is aligned to clinical use: Decommission medical gas pipeline system and do not replace with alternative system. </v>
      </c>
    </row>
    <row r="9" spans="1:17" ht="183.75" customHeight="1" x14ac:dyDescent="0.3">
      <c r="A9" s="45" t="s">
        <v>69</v>
      </c>
      <c r="B9" s="46" t="s">
        <v>74</v>
      </c>
      <c r="C9" s="46"/>
      <c r="D9" s="45" t="s">
        <v>75</v>
      </c>
      <c r="E9" s="45" t="s">
        <v>72</v>
      </c>
      <c r="F9" s="46" t="s">
        <v>76</v>
      </c>
      <c r="G9" s="47"/>
      <c r="H9" s="22" t="str">
        <f>IF(ISBLANK(F9), "To be determined", IFERROR(VLOOKUP(Table5810[[#This Row],[What is the level of clinical use?]],Recommendations[],2,FALSE), "To be determined"))</f>
        <v>Ensure supply of gas is aligned to clinical use: 
- Use a portable cylinder system and decommission any existing medical gas pipeline system. 
Continue to optimise systems: 
- Enhance stock control of nitrous oxide cylinders AND 
- Identify supply system inefficiencies AND 
- Optimise remaining medical gas pipeline systems AND reduce waste through clinical practice</v>
      </c>
      <c r="I9" s="47" t="s">
        <v>77</v>
      </c>
    </row>
    <row r="10" spans="1:17" ht="126" x14ac:dyDescent="0.3">
      <c r="A10" s="45"/>
      <c r="B10" s="48"/>
      <c r="C10" s="47"/>
      <c r="D10" s="48"/>
      <c r="E10" s="48"/>
      <c r="F10" s="47"/>
      <c r="G10" s="47"/>
      <c r="H10" s="22" t="str">
        <f>IF(ISBLANK(F10), "To be determined", IFERROR(VLOOKUP(Table5810[[#This Row],[What is the level of clinical use?]],Recommendations[],2,FALSE), "To be determined"))</f>
        <v>To be determined</v>
      </c>
      <c r="I10" s="47"/>
    </row>
    <row r="11" spans="1:17" ht="126" x14ac:dyDescent="0.3">
      <c r="A11" s="48"/>
      <c r="B11" s="48"/>
      <c r="C11" s="47"/>
      <c r="D11" s="48"/>
      <c r="E11" s="48"/>
      <c r="F11" s="47"/>
      <c r="G11" s="47"/>
      <c r="H11" s="22" t="str">
        <f>IF(ISBLANK(F11), "To be determined", IFERROR(VLOOKUP(Table5810[[#This Row],[What is the level of clinical use?]],Recommendations[],2,FALSE), "To be determined"))</f>
        <v>To be determined</v>
      </c>
      <c r="I11" s="47"/>
    </row>
    <row r="12" spans="1:17" ht="126" x14ac:dyDescent="0.3">
      <c r="A12" s="48"/>
      <c r="B12" s="48"/>
      <c r="C12" s="47"/>
      <c r="D12" s="48"/>
      <c r="E12" s="48"/>
      <c r="F12" s="47"/>
      <c r="G12" s="47"/>
      <c r="H12" s="22" t="str">
        <f>IF(ISBLANK(F12), "To be determined", IFERROR(VLOOKUP(Table5810[[#This Row],[What is the level of clinical use?]],Recommendations[],2,FALSE), "To be determined"))</f>
        <v>To be determined</v>
      </c>
      <c r="I12" s="47"/>
    </row>
    <row r="13" spans="1:17" ht="126" x14ac:dyDescent="0.3">
      <c r="A13" s="48"/>
      <c r="B13" s="48"/>
      <c r="C13" s="47"/>
      <c r="D13" s="48"/>
      <c r="E13" s="48"/>
      <c r="F13" s="47"/>
      <c r="G13" s="47"/>
      <c r="H13" s="22" t="str">
        <f>IF(ISBLANK(F13), "To be determined", IFERROR(VLOOKUP(Table5810[[#This Row],[What is the level of clinical use?]],Recommendations[],2,FALSE), "To be determined"))</f>
        <v>To be determined</v>
      </c>
      <c r="I13" s="47"/>
    </row>
    <row r="14" spans="1:17" ht="126" x14ac:dyDescent="0.3">
      <c r="A14" s="48"/>
      <c r="B14" s="48"/>
      <c r="C14" s="47"/>
      <c r="D14" s="48"/>
      <c r="E14" s="48"/>
      <c r="F14" s="47"/>
      <c r="G14" s="47"/>
      <c r="H14" s="22" t="str">
        <f>IF(ISBLANK(F14), "To be determined", IFERROR(VLOOKUP(Table5810[[#This Row],[What is the level of clinical use?]],Recommendations[],2,FALSE), "To be determined"))</f>
        <v>To be determined</v>
      </c>
      <c r="I14" s="47"/>
    </row>
    <row r="15" spans="1:17" ht="126" x14ac:dyDescent="0.3">
      <c r="A15" s="48"/>
      <c r="B15" s="48"/>
      <c r="C15" s="47"/>
      <c r="D15" s="48"/>
      <c r="E15" s="48"/>
      <c r="F15" s="47"/>
      <c r="G15" s="47"/>
      <c r="H15" s="22" t="str">
        <f>IF(ISBLANK(F15), "To be determined", IFERROR(VLOOKUP(Table5810[[#This Row],[What is the level of clinical use?]],Recommendations[],2,FALSE), "To be determined"))</f>
        <v>To be determined</v>
      </c>
      <c r="I15" s="47"/>
    </row>
    <row r="16" spans="1:17" ht="126" x14ac:dyDescent="0.3">
      <c r="A16" s="48"/>
      <c r="B16" s="48"/>
      <c r="C16" s="47"/>
      <c r="D16" s="48"/>
      <c r="E16" s="48"/>
      <c r="F16" s="47"/>
      <c r="G16" s="47"/>
      <c r="H16" s="22" t="str">
        <f>IF(ISBLANK(F16), "To be determined", IFERROR(VLOOKUP(Table5810[[#This Row],[What is the level of clinical use?]],Recommendations[],2,FALSE), "To be determined"))</f>
        <v>To be determined</v>
      </c>
      <c r="I16" s="47"/>
    </row>
    <row r="17" spans="1:9" ht="126" x14ac:dyDescent="0.3">
      <c r="A17" s="48"/>
      <c r="B17" s="48"/>
      <c r="C17" s="47"/>
      <c r="D17" s="48"/>
      <c r="E17" s="48"/>
      <c r="F17" s="47"/>
      <c r="G17" s="47"/>
      <c r="H17" s="22" t="str">
        <f>IF(ISBLANK(F17), "To be determined", IFERROR(VLOOKUP(Table5810[[#This Row],[What is the level of clinical use?]],Recommendations[],2,FALSE), "To be determined"))</f>
        <v>To be determined</v>
      </c>
      <c r="I17" s="47"/>
    </row>
    <row r="18" spans="1:9" ht="126" x14ac:dyDescent="0.3">
      <c r="A18" s="48"/>
      <c r="B18" s="48"/>
      <c r="C18" s="47"/>
      <c r="D18" s="48"/>
      <c r="E18" s="48"/>
      <c r="F18" s="47"/>
      <c r="G18" s="47"/>
      <c r="H18" s="22" t="str">
        <f>IF(ISBLANK(F18), "To be determined", IFERROR(VLOOKUP(Table5810[[#This Row],[What is the level of clinical use?]],Recommendations[],2,FALSE), "To be determined"))</f>
        <v>To be determined</v>
      </c>
      <c r="I18" s="47"/>
    </row>
    <row r="19" spans="1:9" ht="74.25" customHeight="1" x14ac:dyDescent="0.3">
      <c r="A19" s="48"/>
      <c r="B19" s="47"/>
      <c r="C19" s="47"/>
      <c r="D19" s="48"/>
      <c r="E19" s="48"/>
      <c r="F19" s="47"/>
      <c r="G19" s="47"/>
      <c r="H19" s="22" t="str">
        <f>IF(ISBLANK(F19), "To be determined", IFERROR(VLOOKUP(Table5810[[#This Row],[What is the level of clinical use?]],Recommendations[],2,FALSE), "To be determined"))</f>
        <v>To be determined</v>
      </c>
      <c r="I19" s="47"/>
    </row>
  </sheetData>
  <mergeCells count="1">
    <mergeCell ref="F2:K2"/>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2EFC5C5-7A7C-468E-BBCC-72132D8FFDA4}">
          <x14:formula1>
            <xm:f>'Recommendations'!$A$2:$A$4</xm:f>
          </x14:formula1>
          <xm:sqref>F8:F19</xm:sqref>
        </x14:dataValidation>
        <x14:dataValidation type="list" allowBlank="1" showInputMessage="1" showErrorMessage="1" xr:uid="{0128EC1E-AE33-4EC1-BDA9-642FEC858B41}">
          <x14:formula1>
            <xm:f>'Recommendations'!$A$7:$A$8</xm:f>
          </x14:formula1>
          <xm:sqref>E8:E19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A9C64-A01B-4C00-9099-99BC8931E400}">
  <dimension ref="A1:B8"/>
  <sheetViews>
    <sheetView workbookViewId="0">
      <selection activeCell="B8" sqref="B8"/>
    </sheetView>
  </sheetViews>
  <sheetFormatPr defaultColWidth="9.1796875" defaultRowHeight="14" x14ac:dyDescent="0.3"/>
  <cols>
    <col min="1" max="1" width="12.453125" style="1" customWidth="1"/>
    <col min="2" max="2" width="81.453125" style="1" bestFit="1" customWidth="1"/>
    <col min="3" max="16384" width="9.1796875" style="1"/>
  </cols>
  <sheetData>
    <row r="1" spans="1:2" x14ac:dyDescent="0.3">
      <c r="A1" s="51" t="s">
        <v>78</v>
      </c>
      <c r="B1" s="52" t="s">
        <v>67</v>
      </c>
    </row>
    <row r="2" spans="1:2" ht="28" x14ac:dyDescent="0.3">
      <c r="A2" s="49" t="s">
        <v>24</v>
      </c>
      <c r="B2" s="50" t="s">
        <v>79</v>
      </c>
    </row>
    <row r="3" spans="1:2" ht="126" x14ac:dyDescent="0.3">
      <c r="A3" s="49" t="s">
        <v>32</v>
      </c>
      <c r="B3" s="50" t="s">
        <v>80</v>
      </c>
    </row>
    <row r="4" spans="1:2" ht="168" x14ac:dyDescent="0.3">
      <c r="A4" s="49" t="s">
        <v>46</v>
      </c>
      <c r="B4" s="50" t="s">
        <v>81</v>
      </c>
    </row>
    <row r="6" spans="1:2" x14ac:dyDescent="0.3">
      <c r="A6" s="1" t="s">
        <v>82</v>
      </c>
    </row>
    <row r="7" spans="1:2" x14ac:dyDescent="0.3">
      <c r="A7" s="1" t="s">
        <v>72</v>
      </c>
    </row>
    <row r="8" spans="1:2" x14ac:dyDescent="0.3">
      <c r="A8" s="1" t="s">
        <v>83</v>
      </c>
    </row>
  </sheetData>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C005272C86AB54A8069BA78BC558678" ma:contentTypeVersion="13" ma:contentTypeDescription="Create a new document." ma:contentTypeScope="" ma:versionID="82a3f1a897cc635e8616accd1c64eedd">
  <xsd:schema xmlns:xsd="http://www.w3.org/2001/XMLSchema" xmlns:xs="http://www.w3.org/2001/XMLSchema" xmlns:p="http://schemas.microsoft.com/office/2006/metadata/properties" xmlns:ns2="542f5106-4bef-4912-b15b-d67f4f8fa2b2" xmlns:ns3="c7687c34-ba34-40c0-9053-29c2a4e05796" targetNamespace="http://schemas.microsoft.com/office/2006/metadata/properties" ma:root="true" ma:fieldsID="0ac00c6fe0daea0c411ee32b9dae6dbc" ns2:_="" ns3:_="">
    <xsd:import namespace="542f5106-4bef-4912-b15b-d67f4f8fa2b2"/>
    <xsd:import namespace="c7687c34-ba34-40c0-9053-29c2a4e0579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2f5106-4bef-4912-b15b-d67f4f8fa2b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687c34-ba34-40c0-9053-29c2a4e0579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ca0b12d-6f22-4b65-b254-9421d2853f74"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7687c34-ba34-40c0-9053-29c2a4e0579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64947C-71BE-4999-A50B-549047104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2f5106-4bef-4912-b15b-d67f4f8fa2b2"/>
    <ds:schemaRef ds:uri="c7687c34-ba34-40c0-9053-29c2a4e057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AEA7345-4916-453C-ADD0-2702B3611C37}">
  <ds:schemaRefs>
    <ds:schemaRef ds:uri="http://purl.org/dc/dcmitype/"/>
    <ds:schemaRef ds:uri="http://purl.org/dc/elements/1.1/"/>
    <ds:schemaRef ds:uri="http://purl.org/dc/terms/"/>
    <ds:schemaRef ds:uri="http://www.w3.org/XML/1998/namespace"/>
    <ds:schemaRef ds:uri="c7687c34-ba34-40c0-9053-29c2a4e05796"/>
    <ds:schemaRef ds:uri="http://schemas.microsoft.com/office/2006/documentManagement/types"/>
    <ds:schemaRef ds:uri="http://schemas.microsoft.com/office/infopath/2007/PartnerControls"/>
    <ds:schemaRef ds:uri="http://schemas.openxmlformats.org/package/2006/metadata/core-properties"/>
    <ds:schemaRef ds:uri="542f5106-4bef-4912-b15b-d67f4f8fa2b2"/>
    <ds:schemaRef ds:uri="http://schemas.microsoft.com/office/2006/metadata/properties"/>
  </ds:schemaRefs>
</ds:datastoreItem>
</file>

<file path=customXml/itemProps3.xml><?xml version="1.0" encoding="utf-8"?>
<ds:datastoreItem xmlns:ds="http://schemas.openxmlformats.org/officeDocument/2006/customXml" ds:itemID="{6BD8952B-FB68-468F-92D6-F525F3B647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Supply system decision</vt:lpstr>
      <vt:lpstr>Recommendations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Katherine Angus</cp:lastModifiedBy>
  <cp:revision/>
  <dcterms:created xsi:type="dcterms:W3CDTF">2024-08-13T14:00:53Z</dcterms:created>
  <dcterms:modified xsi:type="dcterms:W3CDTF">2025-02-20T15:42:09Z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0x0101005C005272C86AB54A8069BA78BC558678</vt:lpwstr>
  </property>
  <property fmtid="{D5CDD505-2E9C-101B-9397-08002B2CF9AE}" pid="3" name="MediaServiceImageTags">
    <vt:lpwstr/>
  </property>
</Properties>
</file>